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55" activeTab="0"/>
  </bookViews>
  <sheets>
    <sheet name="DPD MAR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<sst xmlns="http://schemas.openxmlformats.org/spreadsheetml/2006/main" count="16" uniqueCount="16">
  <si>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</si>
  <si>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</si>
  <si>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</si>
  <si>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</si>
  <si>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</si>
  <si>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</si>
  <si>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</si>
  <si>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</si>
  <si>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</si>
  <si>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</si>
  <si>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</si>
  <si>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</si>
  <si>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</si>
  <si>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</si>
  <si>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</si>
  <si>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31/03/2020-ის მდგომარეობით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</si>
</sst>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_-* #,##0\ _₾_-;\-* #,##0\ _₾_-;_-* &quot;-&quot;\ _₾_-;_-@_-"/>
    <numFmt numFmtId="175" formatCode="_-* #,##0.00\ _₾_-;\-* #,##0.00\ _₾_-;_-* &quot;-&quot;??\ _₾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</numFmts>
  <fonts count="58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202" fontId="0" fillId="0" borderId="0" xfId="0" applyNumberFormat="1" applyAlignment="1">
      <alignment/>
    </xf>
    <xf numFmtId="20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5" fontId="8" fillId="0" borderId="10" xfId="0" applyNumberFormat="1" applyFont="1" applyBorder="1" applyAlignment="1" applyProtection="1">
      <alignment vertical="center" wrapText="1" readingOrder="1"/>
      <protection locked="0"/>
    </xf>
    <xf numFmtId="206" fontId="0" fillId="0" borderId="0" xfId="0" applyNumberFormat="1" applyAlignment="1">
      <alignment/>
    </xf>
    <xf numFmtId="0" fontId="56" fillId="0" borderId="0" xfId="0" applyFont="1" applyBorder="1" applyAlignment="1" applyProtection="1">
      <alignment vertical="center" wrapText="1" readingOrder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tabSelected="1" zoomScalePageLayoutView="0" workbookViewId="0" topLeftCell="A2">
      <selection activeCell="C18" sqref="C18"/>
    </sheetView>
  </sheetViews>
  <sheetFormatPr defaultColWidth="9.140625" defaultRowHeight="12.75"/>
  <cols>
    <col min="1" max="1" width="2.57421875" style="0" customWidth="1"/>
    <col min="2" max="2" width="61.421875" style="0" customWidth="1"/>
    <col min="3" max="4" width="23.00390625" style="0" customWidth="1"/>
  </cols>
  <sheetData>
    <row r="1" spans="3:4" ht="42.75" customHeight="1">
      <c r="C1" s="1"/>
      <c r="D1" s="1"/>
    </row>
    <row r="2" spans="2:4" ht="46.5" customHeight="1">
      <c r="B2" s="21" t="s">
        <v>15</v>
      </c>
      <c r="C2" s="22"/>
      <c r="D2" s="22"/>
    </row>
    <row r="3" spans="2:4" ht="15" customHeight="1">
      <c r="B3" s="4"/>
      <c r="C3" s="3"/>
      <c r="D3" s="11" t="s">
        <v>3</v>
      </c>
    </row>
    <row r="4" spans="2:4" ht="45">
      <c r="B4" s="2"/>
      <c r="C4" s="10" t="s">
        <v>4</v>
      </c>
      <c r="D4" s="10" t="s">
        <v>5</v>
      </c>
    </row>
    <row r="5" spans="2:4" s="5" customFormat="1" ht="24" customHeight="1">
      <c r="B5" s="9" t="s">
        <v>14</v>
      </c>
      <c r="C5" s="15">
        <f>C6+C12+C15</f>
        <v>4511787.03043</v>
      </c>
      <c r="D5" s="15">
        <f>D6+D12+D15</f>
        <v>4562271.73043</v>
      </c>
    </row>
    <row r="6" spans="2:5" s="5" customFormat="1" ht="21.75" customHeight="1">
      <c r="B6" s="7" t="s">
        <v>0</v>
      </c>
      <c r="C6" s="16">
        <f>SUM(C7:C11)</f>
        <v>4124535.3</v>
      </c>
      <c r="D6" s="16">
        <f>SUM(D7:D11)</f>
        <v>4175020</v>
      </c>
      <c r="E6" s="12"/>
    </row>
    <row r="7" spans="2:4" s="5" customFormat="1" ht="18.75" customHeight="1">
      <c r="B7" s="8" t="s">
        <v>10</v>
      </c>
      <c r="C7" s="17">
        <v>306576.7</v>
      </c>
      <c r="D7" s="17">
        <v>320000</v>
      </c>
    </row>
    <row r="8" spans="2:4" s="5" customFormat="1" ht="18.75" customHeight="1">
      <c r="B8" s="8" t="s">
        <v>6</v>
      </c>
      <c r="C8" s="17">
        <v>528322.2</v>
      </c>
      <c r="D8" s="17">
        <v>570000</v>
      </c>
    </row>
    <row r="9" spans="2:4" s="5" customFormat="1" ht="18.75" customHeight="1">
      <c r="B9" s="8" t="s">
        <v>7</v>
      </c>
      <c r="C9" s="17">
        <v>1145338.6</v>
      </c>
      <c r="D9" s="17">
        <v>1140000</v>
      </c>
    </row>
    <row r="10" spans="2:4" s="5" customFormat="1" ht="18.75" customHeight="1">
      <c r="B10" s="8" t="s">
        <v>8</v>
      </c>
      <c r="C10" s="17">
        <v>1618354.7999999998</v>
      </c>
      <c r="D10" s="17">
        <v>1622500</v>
      </c>
    </row>
    <row r="11" spans="2:4" s="5" customFormat="1" ht="18.75" customHeight="1">
      <c r="B11" s="8" t="s">
        <v>9</v>
      </c>
      <c r="C11" s="17">
        <v>525943</v>
      </c>
      <c r="D11" s="17">
        <v>522520</v>
      </c>
    </row>
    <row r="12" spans="2:4" s="5" customFormat="1" ht="21.75" customHeight="1">
      <c r="B12" s="7" t="s">
        <v>13</v>
      </c>
      <c r="C12" s="16">
        <f>SUM(C13:C14)</f>
        <v>382846</v>
      </c>
      <c r="D12" s="16">
        <f>SUM(D13:D14)</f>
        <v>382846</v>
      </c>
    </row>
    <row r="13" spans="2:4" s="5" customFormat="1" ht="18.75" customHeight="1">
      <c r="B13" s="6" t="s">
        <v>1</v>
      </c>
      <c r="C13" s="17">
        <v>200846</v>
      </c>
      <c r="D13" s="17">
        <v>200846</v>
      </c>
    </row>
    <row r="14" spans="2:4" s="5" customFormat="1" ht="18.75" customHeight="1">
      <c r="B14" s="6" t="s">
        <v>2</v>
      </c>
      <c r="C14" s="17">
        <v>182000</v>
      </c>
      <c r="D14" s="17">
        <v>182000</v>
      </c>
    </row>
    <row r="15" spans="2:5" s="5" customFormat="1" ht="24.75" customHeight="1">
      <c r="B15" s="13" t="s">
        <v>12</v>
      </c>
      <c r="C15" s="16">
        <v>4405.73043</v>
      </c>
      <c r="D15" s="16">
        <v>4405.73043</v>
      </c>
      <c r="E15" s="12"/>
    </row>
    <row r="16" spans="2:4" ht="12" customHeight="1">
      <c r="B16" s="23"/>
      <c r="C16" s="24"/>
      <c r="D16" s="24"/>
    </row>
    <row r="17" spans="2:4" ht="34.5" customHeight="1">
      <c r="B17" s="19" t="s">
        <v>11</v>
      </c>
      <c r="C17" s="20"/>
      <c r="D17" s="20"/>
    </row>
    <row r="18" spans="3:4" ht="12.75">
      <c r="C18" s="18"/>
      <c r="D18" s="18"/>
    </row>
    <row r="19" spans="3:4" ht="12.75">
      <c r="C19" s="14"/>
      <c r="D19" s="14"/>
    </row>
  </sheetData>
  <sheetProtection/>
  <mergeCells count="3">
    <mergeCell ref="B17:D17"/>
    <mergeCell ref="B2:D2"/>
    <mergeCell ref="B16:D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2020-04-08T09:07:17Z</dcterms:modified>
  <cp:category/>
  <cp:version/>
  <cp:contentType/>
  <cp:contentStatus/>
</cp:coreProperties>
</file>